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un Upadhay\Desktop\Website Data\"/>
    </mc:Choice>
  </mc:AlternateContent>
  <xr:revisionPtr revIDLastSave="0" documentId="13_ncr:1_{582B7E84-9E5E-495A-ACA2-FFBC9063E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1" i="1"/>
  <c r="O10" i="1"/>
  <c r="O9" i="1"/>
  <c r="N39" i="1"/>
  <c r="N59" i="1"/>
  <c r="O19" i="1" l="1"/>
  <c r="M39" i="1"/>
  <c r="L39" i="1"/>
  <c r="K39" i="1"/>
  <c r="J39" i="1"/>
  <c r="I39" i="1"/>
  <c r="H39" i="1"/>
  <c r="G39" i="1"/>
  <c r="F39" i="1"/>
  <c r="E39" i="1"/>
  <c r="D39" i="1"/>
  <c r="C39" i="1"/>
  <c r="O38" i="1"/>
  <c r="O37" i="1"/>
  <c r="O36" i="1"/>
  <c r="O35" i="1"/>
  <c r="O34" i="1"/>
  <c r="O33" i="1"/>
  <c r="O32" i="1"/>
  <c r="O31" i="1"/>
  <c r="O30" i="1"/>
  <c r="O29" i="1"/>
  <c r="O39" i="1" l="1"/>
  <c r="M59" i="1"/>
  <c r="L59" i="1"/>
  <c r="O58" i="1"/>
  <c r="K59" i="1"/>
  <c r="J59" i="1"/>
  <c r="I59" i="1"/>
  <c r="H59" i="1"/>
  <c r="G59" i="1"/>
  <c r="F59" i="1"/>
  <c r="E59" i="1"/>
  <c r="D59" i="1"/>
  <c r="C59" i="1"/>
  <c r="O49" i="1" l="1"/>
  <c r="O50" i="1"/>
  <c r="O51" i="1"/>
  <c r="O52" i="1"/>
  <c r="O53" i="1"/>
  <c r="O54" i="1"/>
  <c r="O55" i="1"/>
  <c r="O56" i="1"/>
  <c r="O57" i="1"/>
  <c r="O59" i="1" l="1"/>
  <c r="N78" i="1"/>
  <c r="M78" i="1"/>
  <c r="L78" i="1"/>
  <c r="K78" i="1"/>
  <c r="J78" i="1"/>
  <c r="I78" i="1"/>
  <c r="H78" i="1"/>
  <c r="G78" i="1"/>
  <c r="F78" i="1"/>
  <c r="E78" i="1"/>
  <c r="D78" i="1"/>
  <c r="C78" i="1"/>
  <c r="O69" i="1"/>
  <c r="O77" i="1"/>
  <c r="O70" i="1"/>
  <c r="O71" i="1"/>
  <c r="O72" i="1"/>
  <c r="O73" i="1"/>
  <c r="O74" i="1"/>
  <c r="O75" i="1"/>
  <c r="O76" i="1"/>
  <c r="O78" i="1" l="1"/>
</calcChain>
</file>

<file path=xl/sharedStrings.xml><?xml version="1.0" encoding="utf-8"?>
<sst xmlns="http://schemas.openxmlformats.org/spreadsheetml/2006/main" count="107" uniqueCount="30">
  <si>
    <t>S. No.</t>
  </si>
  <si>
    <t>KAYACHIKITSA</t>
  </si>
  <si>
    <t>SHALYA</t>
  </si>
  <si>
    <t>PRASUTI &amp; STRI ROGA</t>
  </si>
  <si>
    <t>BAL ROGA</t>
  </si>
  <si>
    <t>PANCHKARMA</t>
  </si>
  <si>
    <t>SWASTHAVRITTA EVUM YOGA</t>
  </si>
  <si>
    <t>AATYAYIKA (EMERGENCY)</t>
  </si>
  <si>
    <t>No. of O.P.D. (Out Patients Department) Patients in the last calendar year (01 January 2023 to 31 December 2023)</t>
  </si>
  <si>
    <t>Name of the Department</t>
  </si>
  <si>
    <t>SHALAKYA - Netra</t>
  </si>
  <si>
    <t>SHALAKYA - Mukh, Nasa and Dant</t>
  </si>
  <si>
    <t>Jan.</t>
  </si>
  <si>
    <t>Feb.</t>
  </si>
  <si>
    <t>March</t>
  </si>
  <si>
    <t>April</t>
  </si>
  <si>
    <t xml:space="preserve">May </t>
  </si>
  <si>
    <t xml:space="preserve">June </t>
  </si>
  <si>
    <t>July</t>
  </si>
  <si>
    <t>August</t>
  </si>
  <si>
    <t>Sept.</t>
  </si>
  <si>
    <t>Oct.</t>
  </si>
  <si>
    <t>Nov.</t>
  </si>
  <si>
    <t>Dec.</t>
  </si>
  <si>
    <t>Total</t>
  </si>
  <si>
    <t>Month Total</t>
  </si>
  <si>
    <t>AGAD TANTRA</t>
  </si>
  <si>
    <t>No. of O.P.D. (Out Patients Department) Patients in the last calendar year (01 January 2024 to December 2024)</t>
  </si>
  <si>
    <t>No. of O.P.D. (Out Patients Department) Patients in the last calendar year (01 January 2025 to December 2025)</t>
  </si>
  <si>
    <t>No. of O.P.D. (Out Patients Department) Patients in the last calendar year (01 January 2026 to December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</si>
</sst>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89651</xdr:colOff>
      <xdr:row>60</xdr:row>
      <xdr:rowOff>0</xdr:rowOff>
    </xdr:from>
    <xdr:to>
      <xdr:col>14</xdr:col>
      <xdr:colOff>376522</xdr:colOff>
      <xdr:row>65</xdr:row>
      <xdr:rowOff>103647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33" y="0"/>
          <a:ext cx="9278471" cy="1573859"/>
        </a:xfrm>
        <a:prstGeom prst="rect">
          <a:avLst/>
        </a:prstGeom>
      </xdr:spPr>
    </xdr:pic>
    <xdr:clientData/>
  </xdr:twoCellAnchor>
  <xdr:twoCellAnchor editAs="oneCell">
    <xdr:from>
      <xdr:col>0</xdr:col>
      <xdr:colOff>143440</xdr:colOff>
      <xdr:row>40</xdr:row>
      <xdr:rowOff>80678</xdr:rowOff>
    </xdr:from>
    <xdr:to>
      <xdr:col>14</xdr:col>
      <xdr:colOff>259981</xdr:colOff>
      <xdr:row>45</xdr:row>
      <xdr:rowOff>260329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0" y="6391831"/>
          <a:ext cx="9108141" cy="1640899"/>
        </a:xfrm>
        <a:prstGeom prst="rect">
          <a:avLst/>
        </a:prstGeom>
      </xdr:spPr>
    </xdr:pic>
    <xdr:clientData/>
  </xdr:twoCellAnchor>
  <xdr:oneCellAnchor>
    <xdr:from>
      <xdr:col>0</xdr:col>
      <xdr:colOff>143440</xdr:colOff>
      <xdr:row>20</xdr:row>
      <xdr:rowOff>80678</xdr:rowOff>
    </xdr:from>
    <xdr:ext cx="9108141" cy="1640899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0" y="3487266"/>
          <a:ext cx="9108141" cy="1640899"/>
        </a:xfrm>
        <a:prstGeom prst="rect">
          <a:avLst/>
        </a:prstGeom>
      </xdr:spPr>
    </xdr:pic>
    <xdr:clientData/>
  </xdr:oneCellAnchor>
  <xdr:oneCellAnchor>
    <xdr:from>
      <xdr:col>0</xdr:col>
      <xdr:colOff>143440</xdr:colOff>
      <xdr:row>0</xdr:row>
      <xdr:rowOff>80678</xdr:rowOff>
    </xdr:from>
    <xdr:ext cx="9108141" cy="1640899"/>
    <xdr:pic>
      <xdr:nvPicPr>
        <xdr:cNvPr id="2" name="Picture 1">
          <a:extLst>
            <a:ext uri="{FF2B5EF4-FFF2-40B4-BE49-F238E27FC236}">
              <a16:creationId xmlns:a16="http://schemas.microsoft.com/office/drawing/2014/main" id="{7517A217-E5D1-4365-B617-6B22D0D1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0" y="3700178"/>
          <a:ext cx="9108141" cy="16408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topLeftCell="A9" zoomScale="115" zoomScaleNormal="115" workbookViewId="0">
      <selection activeCell="L16" sqref="L16"/>
    </sheetView>
  </sheetViews>
  <sheetFormatPr defaultRowHeight="15" x14ac:dyDescent="0.25"/>
  <cols>
    <col min="1" max="1" width="7.140625" customWidth="1"/>
    <col min="2" max="2" width="18.85546875" customWidth="1"/>
    <col min="3" max="14" width="8.7109375" customWidth="1"/>
    <col min="15" max="15" width="11" style="1" customWidth="1"/>
  </cols>
  <sheetData>
    <row r="1" spans="1:1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58.9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43.15" customHeight="1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5">
      <c r="A7" s="15" t="s">
        <v>0</v>
      </c>
      <c r="B7" s="15" t="s">
        <v>9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</row>
    <row r="8" spans="1:15" ht="21" customHeight="1" x14ac:dyDescent="0.25">
      <c r="A8" s="16"/>
      <c r="B8" s="16"/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22</v>
      </c>
      <c r="N8" s="6" t="s">
        <v>23</v>
      </c>
      <c r="O8" s="6" t="s">
        <v>24</v>
      </c>
    </row>
    <row r="9" spans="1:15" ht="30" customHeight="1" x14ac:dyDescent="0.25">
      <c r="A9" s="7">
        <v>1</v>
      </c>
      <c r="B9" s="8" t="s">
        <v>1</v>
      </c>
      <c r="C9" s="2">
        <v>831</v>
      </c>
      <c r="D9" s="3">
        <v>771</v>
      </c>
      <c r="E9" s="3">
        <v>639</v>
      </c>
      <c r="F9" s="3">
        <v>761</v>
      </c>
      <c r="G9" s="3">
        <v>743</v>
      </c>
      <c r="H9" s="3"/>
      <c r="I9" s="3"/>
      <c r="J9" s="3"/>
      <c r="K9" s="3"/>
      <c r="L9" s="3"/>
      <c r="M9" s="3"/>
      <c r="N9" s="3"/>
      <c r="O9" s="4">
        <f t="shared" ref="O9:O19" si="0">SUM(C9:N9)</f>
        <v>3745</v>
      </c>
    </row>
    <row r="10" spans="1:15" ht="30" customHeight="1" x14ac:dyDescent="0.25">
      <c r="A10" s="7">
        <v>2</v>
      </c>
      <c r="B10" s="8" t="s">
        <v>5</v>
      </c>
      <c r="C10" s="2">
        <v>820</v>
      </c>
      <c r="D10" s="2">
        <v>782</v>
      </c>
      <c r="E10" s="2">
        <v>653</v>
      </c>
      <c r="F10" s="2">
        <v>801</v>
      </c>
      <c r="G10" s="2">
        <v>756</v>
      </c>
      <c r="H10" s="2"/>
      <c r="I10" s="2"/>
      <c r="J10" s="2"/>
      <c r="K10" s="2"/>
      <c r="L10" s="2"/>
      <c r="M10" s="2"/>
      <c r="N10" s="2"/>
      <c r="O10" s="4">
        <f t="shared" si="0"/>
        <v>3812</v>
      </c>
    </row>
    <row r="11" spans="1:15" ht="30" customHeight="1" x14ac:dyDescent="0.25">
      <c r="A11" s="7">
        <v>3</v>
      </c>
      <c r="B11" s="8" t="s">
        <v>2</v>
      </c>
      <c r="C11" s="2">
        <v>339</v>
      </c>
      <c r="D11" s="2">
        <v>316</v>
      </c>
      <c r="E11" s="2">
        <v>277</v>
      </c>
      <c r="F11" s="2">
        <v>323</v>
      </c>
      <c r="G11" s="2">
        <v>335</v>
      </c>
      <c r="H11" s="2"/>
      <c r="I11" s="2"/>
      <c r="J11" s="2"/>
      <c r="K11" s="2"/>
      <c r="L11" s="2"/>
      <c r="M11" s="2"/>
      <c r="N11" s="2"/>
      <c r="O11" s="4">
        <f t="shared" si="0"/>
        <v>1590</v>
      </c>
    </row>
    <row r="12" spans="1:15" ht="30" customHeight="1" x14ac:dyDescent="0.25">
      <c r="A12" s="7">
        <v>4</v>
      </c>
      <c r="B12" s="8" t="s">
        <v>10</v>
      </c>
      <c r="C12" s="2">
        <v>166</v>
      </c>
      <c r="D12" s="2">
        <v>164</v>
      </c>
      <c r="E12" s="2">
        <v>253</v>
      </c>
      <c r="F12" s="2">
        <v>183</v>
      </c>
      <c r="G12" s="2">
        <v>184</v>
      </c>
      <c r="H12" s="2"/>
      <c r="I12" s="2"/>
      <c r="J12" s="2"/>
      <c r="K12" s="2"/>
      <c r="L12" s="2"/>
      <c r="M12" s="2"/>
      <c r="N12" s="2"/>
      <c r="O12" s="4">
        <f t="shared" si="0"/>
        <v>950</v>
      </c>
    </row>
    <row r="13" spans="1:15" ht="30" customHeight="1" x14ac:dyDescent="0.25">
      <c r="A13" s="7">
        <v>5</v>
      </c>
      <c r="B13" s="8" t="s">
        <v>11</v>
      </c>
      <c r="C13" s="2">
        <v>329</v>
      </c>
      <c r="D13" s="2">
        <v>407</v>
      </c>
      <c r="E13" s="2">
        <v>145</v>
      </c>
      <c r="F13" s="2">
        <v>304</v>
      </c>
      <c r="G13" s="2">
        <v>306</v>
      </c>
      <c r="H13" s="2"/>
      <c r="I13" s="2"/>
      <c r="J13" s="2"/>
      <c r="K13" s="2"/>
      <c r="L13" s="2"/>
      <c r="M13" s="2"/>
      <c r="N13" s="2"/>
      <c r="O13" s="4">
        <f t="shared" si="0"/>
        <v>1491</v>
      </c>
    </row>
    <row r="14" spans="1:15" ht="30" customHeight="1" x14ac:dyDescent="0.25">
      <c r="A14" s="7">
        <v>6</v>
      </c>
      <c r="B14" s="8" t="s">
        <v>3</v>
      </c>
      <c r="C14" s="2">
        <v>351</v>
      </c>
      <c r="D14" s="2">
        <v>335</v>
      </c>
      <c r="E14" s="2">
        <v>275</v>
      </c>
      <c r="F14" s="2">
        <v>349</v>
      </c>
      <c r="G14" s="2">
        <v>347</v>
      </c>
      <c r="H14" s="2"/>
      <c r="I14" s="2"/>
      <c r="J14" s="2"/>
      <c r="K14" s="2"/>
      <c r="L14" s="2"/>
      <c r="M14" s="2"/>
      <c r="N14" s="2"/>
      <c r="O14" s="4">
        <f t="shared" si="0"/>
        <v>1657</v>
      </c>
    </row>
    <row r="15" spans="1:15" ht="30" customHeight="1" x14ac:dyDescent="0.25">
      <c r="A15" s="7">
        <v>7</v>
      </c>
      <c r="B15" s="8" t="s">
        <v>4</v>
      </c>
      <c r="C15" s="2">
        <v>337</v>
      </c>
      <c r="D15" s="2">
        <v>335</v>
      </c>
      <c r="E15" s="2">
        <v>293</v>
      </c>
      <c r="F15" s="2">
        <v>325</v>
      </c>
      <c r="G15" s="2">
        <v>324</v>
      </c>
      <c r="H15" s="2"/>
      <c r="I15" s="2"/>
      <c r="J15" s="2"/>
      <c r="K15" s="2"/>
      <c r="L15" s="2"/>
      <c r="M15" s="2"/>
      <c r="N15" s="2"/>
      <c r="O15" s="4">
        <f t="shared" si="0"/>
        <v>1614</v>
      </c>
    </row>
    <row r="16" spans="1:15" ht="30" customHeight="1" x14ac:dyDescent="0.25">
      <c r="A16" s="7">
        <v>8</v>
      </c>
      <c r="B16" s="8" t="s">
        <v>6</v>
      </c>
      <c r="C16" s="2">
        <v>133</v>
      </c>
      <c r="D16" s="2">
        <v>129</v>
      </c>
      <c r="E16" s="2">
        <v>119</v>
      </c>
      <c r="F16" s="2">
        <v>132</v>
      </c>
      <c r="G16" s="2">
        <v>128</v>
      </c>
      <c r="H16" s="2"/>
      <c r="I16" s="2"/>
      <c r="J16" s="2"/>
      <c r="K16" s="2"/>
      <c r="L16" s="2"/>
      <c r="M16" s="2"/>
      <c r="N16" s="2"/>
      <c r="O16" s="4">
        <f t="shared" si="0"/>
        <v>641</v>
      </c>
    </row>
    <row r="17" spans="1:15" ht="30" customHeight="1" x14ac:dyDescent="0.25">
      <c r="A17" s="9">
        <v>9</v>
      </c>
      <c r="B17" s="8" t="s">
        <v>7</v>
      </c>
      <c r="C17" s="2">
        <v>23</v>
      </c>
      <c r="D17" s="2">
        <v>11</v>
      </c>
      <c r="E17" s="2">
        <v>27</v>
      </c>
      <c r="F17" s="2">
        <v>14</v>
      </c>
      <c r="G17" s="2">
        <v>10</v>
      </c>
      <c r="H17" s="2"/>
      <c r="I17" s="2"/>
      <c r="J17" s="2"/>
      <c r="K17" s="2"/>
      <c r="L17" s="2"/>
      <c r="M17" s="2"/>
      <c r="N17" s="2"/>
      <c r="O17" s="4">
        <f t="shared" si="0"/>
        <v>85</v>
      </c>
    </row>
    <row r="18" spans="1:15" ht="30" customHeight="1" x14ac:dyDescent="0.25">
      <c r="A18" s="9">
        <v>10</v>
      </c>
      <c r="B18" s="8" t="s">
        <v>26</v>
      </c>
      <c r="C18" s="2">
        <v>21</v>
      </c>
      <c r="D18" s="2">
        <v>25</v>
      </c>
      <c r="E18" s="2">
        <v>31</v>
      </c>
      <c r="F18" s="2">
        <v>21</v>
      </c>
      <c r="G18" s="2">
        <v>12</v>
      </c>
      <c r="H18" s="2"/>
      <c r="I18" s="2"/>
      <c r="J18" s="2"/>
      <c r="K18" s="2"/>
      <c r="L18" s="2"/>
      <c r="M18" s="2"/>
      <c r="N18" s="2"/>
      <c r="O18" s="4">
        <f t="shared" si="0"/>
        <v>110</v>
      </c>
    </row>
    <row r="19" spans="1:15" ht="25.15" customHeight="1" x14ac:dyDescent="0.25">
      <c r="A19" s="11" t="s">
        <v>25</v>
      </c>
      <c r="B19" s="11"/>
      <c r="C19" s="5">
        <f t="shared" ref="C19:M19" si="1">SUM(C9:C18)</f>
        <v>3350</v>
      </c>
      <c r="D19" s="5">
        <f t="shared" si="1"/>
        <v>3275</v>
      </c>
      <c r="E19" s="5">
        <f t="shared" si="1"/>
        <v>2712</v>
      </c>
      <c r="F19" s="5">
        <f t="shared" si="1"/>
        <v>3213</v>
      </c>
      <c r="G19" s="5">
        <f t="shared" si="1"/>
        <v>3145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>SUM(N9:N18)</f>
        <v>0</v>
      </c>
      <c r="O19" s="10">
        <f t="shared" si="0"/>
        <v>15695</v>
      </c>
    </row>
    <row r="20" spans="1:15" ht="42" customHeight="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</row>
    <row r="21" spans="1:1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58.9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43.15" customHeight="1" x14ac:dyDescent="0.25">
      <c r="A26" s="13" t="s">
        <v>28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25">
      <c r="A27" s="15" t="s">
        <v>0</v>
      </c>
      <c r="B27" s="15" t="s">
        <v>9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</row>
    <row r="28" spans="1:15" ht="21" customHeight="1" x14ac:dyDescent="0.25">
      <c r="A28" s="16"/>
      <c r="B28" s="16"/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6" t="s">
        <v>20</v>
      </c>
      <c r="L28" s="6" t="s">
        <v>21</v>
      </c>
      <c r="M28" s="6" t="s">
        <v>22</v>
      </c>
      <c r="N28" s="6" t="s">
        <v>23</v>
      </c>
      <c r="O28" s="6" t="s">
        <v>24</v>
      </c>
    </row>
    <row r="29" spans="1:15" ht="30" customHeight="1" x14ac:dyDescent="0.25">
      <c r="A29" s="7">
        <v>1</v>
      </c>
      <c r="B29" s="8" t="s">
        <v>1</v>
      </c>
      <c r="C29" s="2">
        <v>794</v>
      </c>
      <c r="D29" s="3">
        <v>720</v>
      </c>
      <c r="E29" s="3">
        <v>711</v>
      </c>
      <c r="F29" s="3">
        <v>717</v>
      </c>
      <c r="G29" s="3">
        <v>850</v>
      </c>
      <c r="H29" s="3">
        <v>804</v>
      </c>
      <c r="I29" s="3">
        <v>673</v>
      </c>
      <c r="J29" s="3">
        <v>782</v>
      </c>
      <c r="K29" s="3">
        <v>852</v>
      </c>
      <c r="L29" s="3">
        <v>677</v>
      </c>
      <c r="M29" s="3">
        <v>770</v>
      </c>
      <c r="N29" s="3">
        <v>854</v>
      </c>
      <c r="O29" s="4">
        <f t="shared" ref="O29:O39" si="2">SUM(C29:N29)</f>
        <v>9204</v>
      </c>
    </row>
    <row r="30" spans="1:15" ht="30" customHeight="1" x14ac:dyDescent="0.25">
      <c r="A30" s="7">
        <v>2</v>
      </c>
      <c r="B30" s="8" t="s">
        <v>5</v>
      </c>
      <c r="C30" s="2">
        <v>874</v>
      </c>
      <c r="D30" s="2">
        <v>785</v>
      </c>
      <c r="E30" s="2">
        <v>731</v>
      </c>
      <c r="F30" s="2">
        <v>734</v>
      </c>
      <c r="G30" s="2">
        <v>836</v>
      </c>
      <c r="H30" s="2">
        <v>794</v>
      </c>
      <c r="I30" s="2">
        <v>665</v>
      </c>
      <c r="J30" s="2">
        <v>776</v>
      </c>
      <c r="K30" s="2">
        <v>825</v>
      </c>
      <c r="L30" s="2">
        <v>660</v>
      </c>
      <c r="M30" s="2">
        <v>742</v>
      </c>
      <c r="N30" s="2">
        <v>878</v>
      </c>
      <c r="O30" s="4">
        <f t="shared" si="2"/>
        <v>9300</v>
      </c>
    </row>
    <row r="31" spans="1:15" ht="30" customHeight="1" x14ac:dyDescent="0.25">
      <c r="A31" s="7">
        <v>3</v>
      </c>
      <c r="B31" s="8" t="s">
        <v>2</v>
      </c>
      <c r="C31" s="2">
        <v>357</v>
      </c>
      <c r="D31" s="2">
        <v>313</v>
      </c>
      <c r="E31" s="2">
        <v>315</v>
      </c>
      <c r="F31" s="2">
        <v>320</v>
      </c>
      <c r="G31" s="2">
        <v>351</v>
      </c>
      <c r="H31" s="2">
        <v>328</v>
      </c>
      <c r="I31" s="2">
        <v>277</v>
      </c>
      <c r="J31" s="2">
        <v>307</v>
      </c>
      <c r="K31" s="2">
        <v>345</v>
      </c>
      <c r="L31" s="2">
        <v>277</v>
      </c>
      <c r="M31" s="2">
        <v>317</v>
      </c>
      <c r="N31" s="2">
        <v>358</v>
      </c>
      <c r="O31" s="4">
        <f t="shared" si="2"/>
        <v>3865</v>
      </c>
    </row>
    <row r="32" spans="1:15" ht="30" customHeight="1" x14ac:dyDescent="0.25">
      <c r="A32" s="7">
        <v>4</v>
      </c>
      <c r="B32" s="8" t="s">
        <v>10</v>
      </c>
      <c r="C32" s="2">
        <v>195</v>
      </c>
      <c r="D32" s="2">
        <v>164</v>
      </c>
      <c r="E32" s="2">
        <v>165</v>
      </c>
      <c r="F32" s="2">
        <v>165</v>
      </c>
      <c r="G32" s="2">
        <v>191</v>
      </c>
      <c r="H32" s="2">
        <v>166</v>
      </c>
      <c r="I32" s="2">
        <v>129</v>
      </c>
      <c r="J32" s="2">
        <v>148</v>
      </c>
      <c r="K32" s="2">
        <v>170</v>
      </c>
      <c r="L32" s="2">
        <v>141</v>
      </c>
      <c r="M32" s="2">
        <v>152</v>
      </c>
      <c r="N32" s="2">
        <v>172</v>
      </c>
      <c r="O32" s="4">
        <f t="shared" si="2"/>
        <v>1958</v>
      </c>
    </row>
    <row r="33" spans="1:15" ht="30" customHeight="1" x14ac:dyDescent="0.25">
      <c r="A33" s="7">
        <v>5</v>
      </c>
      <c r="B33" s="8" t="s">
        <v>11</v>
      </c>
      <c r="C33" s="2">
        <v>340</v>
      </c>
      <c r="D33" s="2">
        <v>307</v>
      </c>
      <c r="E33" s="2">
        <v>294</v>
      </c>
      <c r="F33" s="2">
        <v>303</v>
      </c>
      <c r="G33" s="2">
        <v>340</v>
      </c>
      <c r="H33" s="2">
        <v>306</v>
      </c>
      <c r="I33" s="2">
        <v>238</v>
      </c>
      <c r="J33" s="2">
        <v>280</v>
      </c>
      <c r="K33" s="2">
        <v>327</v>
      </c>
      <c r="L33" s="2">
        <v>252</v>
      </c>
      <c r="M33" s="2">
        <v>296</v>
      </c>
      <c r="N33" s="2">
        <v>339</v>
      </c>
      <c r="O33" s="4">
        <f t="shared" si="2"/>
        <v>3622</v>
      </c>
    </row>
    <row r="34" spans="1:15" ht="30" customHeight="1" x14ac:dyDescent="0.25">
      <c r="A34" s="7">
        <v>6</v>
      </c>
      <c r="B34" s="8" t="s">
        <v>3</v>
      </c>
      <c r="C34" s="2">
        <v>347</v>
      </c>
      <c r="D34" s="2">
        <v>308</v>
      </c>
      <c r="E34" s="2">
        <v>308</v>
      </c>
      <c r="F34" s="2">
        <v>326</v>
      </c>
      <c r="G34" s="2">
        <v>347</v>
      </c>
      <c r="H34" s="2">
        <v>302</v>
      </c>
      <c r="I34" s="2">
        <v>265</v>
      </c>
      <c r="J34" s="2">
        <v>303</v>
      </c>
      <c r="K34" s="2">
        <v>347</v>
      </c>
      <c r="L34" s="2">
        <v>272</v>
      </c>
      <c r="M34" s="2">
        <v>321</v>
      </c>
      <c r="N34" s="2">
        <v>360</v>
      </c>
      <c r="O34" s="4">
        <f t="shared" si="2"/>
        <v>3806</v>
      </c>
    </row>
    <row r="35" spans="1:15" ht="30" customHeight="1" x14ac:dyDescent="0.25">
      <c r="A35" s="7">
        <v>7</v>
      </c>
      <c r="B35" s="8" t="s">
        <v>4</v>
      </c>
      <c r="C35" s="2">
        <v>333</v>
      </c>
      <c r="D35" s="2">
        <v>320</v>
      </c>
      <c r="E35" s="2">
        <v>293</v>
      </c>
      <c r="F35" s="2">
        <v>304</v>
      </c>
      <c r="G35" s="2">
        <v>362</v>
      </c>
      <c r="H35" s="2">
        <v>325</v>
      </c>
      <c r="I35" s="2">
        <v>274</v>
      </c>
      <c r="J35" s="2">
        <v>336</v>
      </c>
      <c r="K35" s="2">
        <v>345</v>
      </c>
      <c r="L35" s="2">
        <v>266</v>
      </c>
      <c r="M35" s="2">
        <v>353</v>
      </c>
      <c r="N35" s="2">
        <v>359</v>
      </c>
      <c r="O35" s="4">
        <f t="shared" si="2"/>
        <v>3870</v>
      </c>
    </row>
    <row r="36" spans="1:15" ht="30" customHeight="1" x14ac:dyDescent="0.25">
      <c r="A36" s="7">
        <v>8</v>
      </c>
      <c r="B36" s="8" t="s">
        <v>6</v>
      </c>
      <c r="C36" s="2">
        <v>142</v>
      </c>
      <c r="D36" s="2">
        <v>125</v>
      </c>
      <c r="E36" s="2">
        <v>108</v>
      </c>
      <c r="F36" s="2">
        <v>125</v>
      </c>
      <c r="G36" s="2">
        <v>131</v>
      </c>
      <c r="H36" s="2">
        <v>124</v>
      </c>
      <c r="I36" s="2">
        <v>106</v>
      </c>
      <c r="J36" s="2">
        <v>124</v>
      </c>
      <c r="K36" s="2">
        <v>135</v>
      </c>
      <c r="L36" s="2">
        <v>107</v>
      </c>
      <c r="M36" s="2">
        <v>125</v>
      </c>
      <c r="N36" s="2">
        <v>145</v>
      </c>
      <c r="O36" s="4">
        <f t="shared" si="2"/>
        <v>1497</v>
      </c>
    </row>
    <row r="37" spans="1:15" ht="30" customHeight="1" x14ac:dyDescent="0.25">
      <c r="A37" s="9">
        <v>9</v>
      </c>
      <c r="B37" s="8" t="s">
        <v>7</v>
      </c>
      <c r="C37" s="2">
        <v>13</v>
      </c>
      <c r="D37" s="2">
        <v>21</v>
      </c>
      <c r="E37" s="2">
        <v>19</v>
      </c>
      <c r="F37" s="2">
        <v>17</v>
      </c>
      <c r="G37" s="2">
        <v>16</v>
      </c>
      <c r="H37" s="2">
        <v>21</v>
      </c>
      <c r="I37" s="2">
        <v>34</v>
      </c>
      <c r="J37" s="2">
        <v>29</v>
      </c>
      <c r="K37" s="2">
        <v>17</v>
      </c>
      <c r="L37" s="2">
        <v>49</v>
      </c>
      <c r="M37" s="2">
        <v>25</v>
      </c>
      <c r="N37" s="2">
        <v>12</v>
      </c>
      <c r="O37" s="4">
        <f t="shared" si="2"/>
        <v>273</v>
      </c>
    </row>
    <row r="38" spans="1:15" ht="30" customHeight="1" x14ac:dyDescent="0.25">
      <c r="A38" s="9">
        <v>10</v>
      </c>
      <c r="B38" s="8" t="s">
        <v>26</v>
      </c>
      <c r="C38" s="2">
        <v>33</v>
      </c>
      <c r="D38" s="2">
        <v>21</v>
      </c>
      <c r="E38" s="2">
        <v>10</v>
      </c>
      <c r="F38" s="2">
        <v>13</v>
      </c>
      <c r="G38" s="2">
        <v>13</v>
      </c>
      <c r="H38" s="2">
        <v>11</v>
      </c>
      <c r="I38" s="2">
        <v>7</v>
      </c>
      <c r="J38" s="2">
        <v>8</v>
      </c>
      <c r="K38" s="2">
        <v>11</v>
      </c>
      <c r="L38" s="2">
        <v>21</v>
      </c>
      <c r="M38" s="2">
        <v>18</v>
      </c>
      <c r="N38" s="2">
        <v>26</v>
      </c>
      <c r="O38" s="4">
        <f t="shared" si="2"/>
        <v>192</v>
      </c>
    </row>
    <row r="39" spans="1:15" ht="25.15" customHeight="1" x14ac:dyDescent="0.25">
      <c r="A39" s="11" t="s">
        <v>25</v>
      </c>
      <c r="B39" s="11"/>
      <c r="C39" s="5">
        <f t="shared" ref="C39:M39" si="3">SUM(C29:C38)</f>
        <v>3428</v>
      </c>
      <c r="D39" s="5">
        <f t="shared" si="3"/>
        <v>3084</v>
      </c>
      <c r="E39" s="5">
        <f t="shared" si="3"/>
        <v>2954</v>
      </c>
      <c r="F39" s="5">
        <f t="shared" si="3"/>
        <v>3024</v>
      </c>
      <c r="G39" s="5">
        <f t="shared" si="3"/>
        <v>3437</v>
      </c>
      <c r="H39" s="5">
        <f t="shared" si="3"/>
        <v>3181</v>
      </c>
      <c r="I39" s="5">
        <f t="shared" si="3"/>
        <v>2668</v>
      </c>
      <c r="J39" s="5">
        <f t="shared" si="3"/>
        <v>3093</v>
      </c>
      <c r="K39" s="5">
        <f t="shared" si="3"/>
        <v>3374</v>
      </c>
      <c r="L39" s="5">
        <f t="shared" si="3"/>
        <v>2722</v>
      </c>
      <c r="M39" s="5">
        <f t="shared" si="3"/>
        <v>3119</v>
      </c>
      <c r="N39" s="5">
        <f>SUM(N29:N38)</f>
        <v>3503</v>
      </c>
      <c r="O39" s="10">
        <f t="shared" si="2"/>
        <v>37587</v>
      </c>
    </row>
    <row r="40" spans="1:15" ht="53.25" customHeight="1" x14ac:dyDescent="0.2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/>
    </row>
    <row r="41" spans="1:1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ht="58.9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43.15" customHeight="1" x14ac:dyDescent="0.25">
      <c r="A46" s="13" t="s">
        <v>27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15" t="s">
        <v>0</v>
      </c>
      <c r="B47" s="15" t="s">
        <v>9</v>
      </c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"/>
    </row>
    <row r="48" spans="1:15" ht="21" customHeight="1" x14ac:dyDescent="0.25">
      <c r="A48" s="16"/>
      <c r="B48" s="16"/>
      <c r="C48" s="6" t="s">
        <v>12</v>
      </c>
      <c r="D48" s="6" t="s">
        <v>13</v>
      </c>
      <c r="E48" s="6" t="s">
        <v>14</v>
      </c>
      <c r="F48" s="6" t="s">
        <v>15</v>
      </c>
      <c r="G48" s="6" t="s">
        <v>16</v>
      </c>
      <c r="H48" s="6" t="s">
        <v>17</v>
      </c>
      <c r="I48" s="6" t="s">
        <v>18</v>
      </c>
      <c r="J48" s="6" t="s">
        <v>19</v>
      </c>
      <c r="K48" s="6" t="s">
        <v>20</v>
      </c>
      <c r="L48" s="6" t="s">
        <v>21</v>
      </c>
      <c r="M48" s="6" t="s">
        <v>22</v>
      </c>
      <c r="N48" s="6" t="s">
        <v>23</v>
      </c>
      <c r="O48" s="6" t="s">
        <v>24</v>
      </c>
    </row>
    <row r="49" spans="1:15" ht="30" customHeight="1" x14ac:dyDescent="0.25">
      <c r="A49" s="7">
        <v>1</v>
      </c>
      <c r="B49" s="8" t="s">
        <v>1</v>
      </c>
      <c r="C49" s="2">
        <v>1142</v>
      </c>
      <c r="D49" s="3">
        <v>1161</v>
      </c>
      <c r="E49" s="3">
        <v>1038</v>
      </c>
      <c r="F49" s="3">
        <v>935</v>
      </c>
      <c r="G49" s="3">
        <v>1027</v>
      </c>
      <c r="H49" s="3">
        <v>908</v>
      </c>
      <c r="I49" s="3">
        <v>901</v>
      </c>
      <c r="J49" s="3">
        <v>888</v>
      </c>
      <c r="K49" s="3">
        <v>938</v>
      </c>
      <c r="L49" s="3">
        <v>837</v>
      </c>
      <c r="M49" s="3">
        <v>812</v>
      </c>
      <c r="N49" s="3">
        <v>773</v>
      </c>
      <c r="O49" s="4">
        <f t="shared" ref="O49:O59" si="4">SUM(C49:N49)</f>
        <v>11360</v>
      </c>
    </row>
    <row r="50" spans="1:15" ht="30" customHeight="1" x14ac:dyDescent="0.25">
      <c r="A50" s="7">
        <v>2</v>
      </c>
      <c r="B50" s="8" t="s">
        <v>5</v>
      </c>
      <c r="C50" s="2">
        <v>784</v>
      </c>
      <c r="D50" s="2">
        <v>793</v>
      </c>
      <c r="E50" s="2">
        <v>693</v>
      </c>
      <c r="F50" s="2">
        <v>671</v>
      </c>
      <c r="G50" s="2">
        <v>718</v>
      </c>
      <c r="H50" s="2">
        <v>589</v>
      </c>
      <c r="I50" s="2">
        <v>592</v>
      </c>
      <c r="J50" s="2">
        <v>627</v>
      </c>
      <c r="K50" s="2">
        <v>647</v>
      </c>
      <c r="L50" s="2">
        <v>530</v>
      </c>
      <c r="M50" s="2">
        <v>586</v>
      </c>
      <c r="N50" s="2">
        <v>763</v>
      </c>
      <c r="O50" s="4">
        <f t="shared" si="4"/>
        <v>7993</v>
      </c>
    </row>
    <row r="51" spans="1:15" ht="30" customHeight="1" x14ac:dyDescent="0.25">
      <c r="A51" s="7">
        <v>3</v>
      </c>
      <c r="B51" s="8" t="s">
        <v>2</v>
      </c>
      <c r="C51" s="2">
        <v>414</v>
      </c>
      <c r="D51" s="2">
        <v>396</v>
      </c>
      <c r="E51" s="2">
        <v>246</v>
      </c>
      <c r="F51" s="2">
        <v>329</v>
      </c>
      <c r="G51" s="2">
        <v>367</v>
      </c>
      <c r="H51" s="2">
        <v>330</v>
      </c>
      <c r="I51" s="2">
        <v>313</v>
      </c>
      <c r="J51" s="2">
        <v>335</v>
      </c>
      <c r="K51" s="2">
        <v>370</v>
      </c>
      <c r="L51" s="2">
        <v>338</v>
      </c>
      <c r="M51" s="2">
        <v>312</v>
      </c>
      <c r="N51" s="2">
        <v>341</v>
      </c>
      <c r="O51" s="4">
        <f t="shared" si="4"/>
        <v>4091</v>
      </c>
    </row>
    <row r="52" spans="1:15" ht="30" customHeight="1" x14ac:dyDescent="0.25">
      <c r="A52" s="7">
        <v>4</v>
      </c>
      <c r="B52" s="8" t="s">
        <v>10</v>
      </c>
      <c r="C52" s="2">
        <v>224</v>
      </c>
      <c r="D52" s="2">
        <v>218</v>
      </c>
      <c r="E52" s="2">
        <v>205</v>
      </c>
      <c r="F52" s="2">
        <v>179</v>
      </c>
      <c r="G52" s="2">
        <v>212</v>
      </c>
      <c r="H52" s="2">
        <v>162</v>
      </c>
      <c r="I52" s="2">
        <v>172</v>
      </c>
      <c r="J52" s="2">
        <v>166</v>
      </c>
      <c r="K52" s="2">
        <v>198</v>
      </c>
      <c r="L52" s="2">
        <v>175</v>
      </c>
      <c r="M52" s="2">
        <v>150</v>
      </c>
      <c r="N52" s="2">
        <v>183</v>
      </c>
      <c r="O52" s="4">
        <f t="shared" si="4"/>
        <v>2244</v>
      </c>
    </row>
    <row r="53" spans="1:15" ht="30" customHeight="1" x14ac:dyDescent="0.25">
      <c r="A53" s="7">
        <v>5</v>
      </c>
      <c r="B53" s="8" t="s">
        <v>11</v>
      </c>
      <c r="C53" s="2">
        <v>365</v>
      </c>
      <c r="D53" s="2">
        <v>375</v>
      </c>
      <c r="E53" s="2">
        <v>340</v>
      </c>
      <c r="F53" s="2">
        <v>314</v>
      </c>
      <c r="G53" s="2">
        <v>353</v>
      </c>
      <c r="H53" s="2">
        <v>294</v>
      </c>
      <c r="I53" s="2">
        <v>304</v>
      </c>
      <c r="J53" s="2">
        <v>293</v>
      </c>
      <c r="K53" s="2">
        <v>325</v>
      </c>
      <c r="L53" s="2">
        <v>313</v>
      </c>
      <c r="M53" s="2">
        <v>313</v>
      </c>
      <c r="N53" s="2">
        <v>332</v>
      </c>
      <c r="O53" s="4">
        <f t="shared" si="4"/>
        <v>3921</v>
      </c>
    </row>
    <row r="54" spans="1:15" ht="30" customHeight="1" x14ac:dyDescent="0.25">
      <c r="A54" s="7">
        <v>6</v>
      </c>
      <c r="B54" s="8" t="s">
        <v>3</v>
      </c>
      <c r="C54" s="2">
        <v>369</v>
      </c>
      <c r="D54" s="2">
        <v>347</v>
      </c>
      <c r="E54" s="2">
        <v>326</v>
      </c>
      <c r="F54" s="2">
        <v>309</v>
      </c>
      <c r="G54" s="2">
        <v>363</v>
      </c>
      <c r="H54" s="2">
        <v>334</v>
      </c>
      <c r="I54" s="2">
        <v>305</v>
      </c>
      <c r="J54" s="2">
        <v>318</v>
      </c>
      <c r="K54" s="2">
        <v>357</v>
      </c>
      <c r="L54" s="2">
        <v>313</v>
      </c>
      <c r="M54" s="2">
        <v>327</v>
      </c>
      <c r="N54" s="2">
        <v>334</v>
      </c>
      <c r="O54" s="4">
        <f t="shared" si="4"/>
        <v>4002</v>
      </c>
    </row>
    <row r="55" spans="1:15" ht="30" customHeight="1" x14ac:dyDescent="0.25">
      <c r="A55" s="7">
        <v>7</v>
      </c>
      <c r="B55" s="8" t="s">
        <v>4</v>
      </c>
      <c r="C55" s="2">
        <v>434</v>
      </c>
      <c r="D55" s="2">
        <v>403</v>
      </c>
      <c r="E55" s="2">
        <v>363</v>
      </c>
      <c r="F55" s="2">
        <v>330</v>
      </c>
      <c r="G55" s="2">
        <v>393</v>
      </c>
      <c r="H55" s="2">
        <v>303</v>
      </c>
      <c r="I55" s="2">
        <v>313</v>
      </c>
      <c r="J55" s="2">
        <v>348</v>
      </c>
      <c r="K55" s="2">
        <v>375</v>
      </c>
      <c r="L55" s="2">
        <v>313</v>
      </c>
      <c r="M55" s="2">
        <v>336</v>
      </c>
      <c r="N55" s="2">
        <v>377</v>
      </c>
      <c r="O55" s="4">
        <f t="shared" si="4"/>
        <v>4288</v>
      </c>
    </row>
    <row r="56" spans="1:15" ht="30" customHeight="1" x14ac:dyDescent="0.25">
      <c r="A56" s="7">
        <v>8</v>
      </c>
      <c r="B56" s="8" t="s">
        <v>6</v>
      </c>
      <c r="C56" s="2">
        <v>223</v>
      </c>
      <c r="D56" s="2">
        <v>210</v>
      </c>
      <c r="E56" s="2">
        <v>186</v>
      </c>
      <c r="F56" s="2">
        <v>164</v>
      </c>
      <c r="G56" s="2">
        <v>168</v>
      </c>
      <c r="H56" s="2">
        <v>149</v>
      </c>
      <c r="I56" s="2">
        <v>142</v>
      </c>
      <c r="J56" s="2">
        <v>147</v>
      </c>
      <c r="K56" s="2">
        <v>153</v>
      </c>
      <c r="L56" s="2">
        <v>136</v>
      </c>
      <c r="M56" s="2">
        <v>132</v>
      </c>
      <c r="N56" s="2">
        <v>140</v>
      </c>
      <c r="O56" s="4">
        <f t="shared" si="4"/>
        <v>1950</v>
      </c>
    </row>
    <row r="57" spans="1:15" ht="30" customHeight="1" x14ac:dyDescent="0.25">
      <c r="A57" s="9">
        <v>9</v>
      </c>
      <c r="B57" s="8" t="s">
        <v>7</v>
      </c>
      <c r="C57" s="2">
        <v>57</v>
      </c>
      <c r="D57" s="2">
        <v>61</v>
      </c>
      <c r="E57" s="2">
        <v>62</v>
      </c>
      <c r="F57" s="2">
        <v>58</v>
      </c>
      <c r="G57" s="2">
        <v>58</v>
      </c>
      <c r="H57" s="2">
        <v>55</v>
      </c>
      <c r="I57" s="2">
        <v>58</v>
      </c>
      <c r="J57" s="2">
        <v>54</v>
      </c>
      <c r="K57" s="2">
        <v>59</v>
      </c>
      <c r="L57" s="2">
        <v>55</v>
      </c>
      <c r="M57" s="2">
        <v>52</v>
      </c>
      <c r="N57" s="2">
        <v>74</v>
      </c>
      <c r="O57" s="4">
        <f t="shared" si="4"/>
        <v>703</v>
      </c>
    </row>
    <row r="58" spans="1:15" ht="30" customHeight="1" x14ac:dyDescent="0.25">
      <c r="A58" s="9">
        <v>10</v>
      </c>
      <c r="B58" s="8" t="s">
        <v>26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2</v>
      </c>
      <c r="N58" s="2">
        <v>12</v>
      </c>
      <c r="O58" s="4">
        <f t="shared" si="4"/>
        <v>14</v>
      </c>
    </row>
    <row r="59" spans="1:15" ht="25.15" customHeight="1" x14ac:dyDescent="0.25">
      <c r="A59" s="11" t="s">
        <v>25</v>
      </c>
      <c r="B59" s="11"/>
      <c r="C59" s="5">
        <f t="shared" ref="C59:M59" si="5">SUM(C49:C58)</f>
        <v>4012</v>
      </c>
      <c r="D59" s="5">
        <f t="shared" si="5"/>
        <v>3964</v>
      </c>
      <c r="E59" s="5">
        <f t="shared" si="5"/>
        <v>3459</v>
      </c>
      <c r="F59" s="5">
        <f t="shared" si="5"/>
        <v>3289</v>
      </c>
      <c r="G59" s="5">
        <f t="shared" si="5"/>
        <v>3659</v>
      </c>
      <c r="H59" s="5">
        <f t="shared" si="5"/>
        <v>3124</v>
      </c>
      <c r="I59" s="5">
        <f t="shared" si="5"/>
        <v>3100</v>
      </c>
      <c r="J59" s="5">
        <f t="shared" si="5"/>
        <v>3176</v>
      </c>
      <c r="K59" s="5">
        <f t="shared" si="5"/>
        <v>3422</v>
      </c>
      <c r="L59" s="5">
        <f t="shared" si="5"/>
        <v>3010</v>
      </c>
      <c r="M59" s="5">
        <f t="shared" si="5"/>
        <v>3022</v>
      </c>
      <c r="N59" s="5">
        <f>SUM(N49:N58)</f>
        <v>3329</v>
      </c>
      <c r="O59" s="10">
        <f t="shared" si="4"/>
        <v>40566</v>
      </c>
    </row>
    <row r="60" spans="1:15" ht="60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15.6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57.6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43.15" customHeight="1" x14ac:dyDescent="0.25">
      <c r="A66" s="13" t="s">
        <v>8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5">
      <c r="A67" s="15" t="s">
        <v>0</v>
      </c>
      <c r="B67" s="15" t="s">
        <v>9</v>
      </c>
      <c r="C67" s="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9"/>
    </row>
    <row r="68" spans="1:15" ht="21" customHeight="1" x14ac:dyDescent="0.25">
      <c r="A68" s="16"/>
      <c r="B68" s="16"/>
      <c r="C68" s="6" t="s">
        <v>12</v>
      </c>
      <c r="D68" s="6" t="s">
        <v>13</v>
      </c>
      <c r="E68" s="6" t="s">
        <v>14</v>
      </c>
      <c r="F68" s="6" t="s">
        <v>15</v>
      </c>
      <c r="G68" s="6" t="s">
        <v>16</v>
      </c>
      <c r="H68" s="6" t="s">
        <v>17</v>
      </c>
      <c r="I68" s="6" t="s">
        <v>18</v>
      </c>
      <c r="J68" s="6" t="s">
        <v>19</v>
      </c>
      <c r="K68" s="6" t="s">
        <v>20</v>
      </c>
      <c r="L68" s="6" t="s">
        <v>21</v>
      </c>
      <c r="M68" s="6" t="s">
        <v>22</v>
      </c>
      <c r="N68" s="6" t="s">
        <v>23</v>
      </c>
      <c r="O68" s="6" t="s">
        <v>24</v>
      </c>
    </row>
    <row r="69" spans="1:15" ht="30" customHeight="1" x14ac:dyDescent="0.25">
      <c r="A69" s="7">
        <v>1</v>
      </c>
      <c r="B69" s="8" t="s">
        <v>1</v>
      </c>
      <c r="C69" s="2">
        <v>813</v>
      </c>
      <c r="D69" s="3">
        <v>804</v>
      </c>
      <c r="E69" s="3">
        <v>853</v>
      </c>
      <c r="F69" s="3">
        <v>820</v>
      </c>
      <c r="G69" s="3">
        <v>897</v>
      </c>
      <c r="H69" s="3">
        <v>902</v>
      </c>
      <c r="I69" s="3">
        <v>684</v>
      </c>
      <c r="J69" s="3">
        <v>928</v>
      </c>
      <c r="K69" s="3">
        <v>884</v>
      </c>
      <c r="L69" s="3">
        <v>861</v>
      </c>
      <c r="M69" s="3">
        <v>933</v>
      </c>
      <c r="N69" s="3">
        <v>1119</v>
      </c>
      <c r="O69" s="4">
        <f t="shared" ref="O69:O78" si="6">SUM(C69:N69)</f>
        <v>10498</v>
      </c>
    </row>
    <row r="70" spans="1:15" ht="30" customHeight="1" x14ac:dyDescent="0.25">
      <c r="A70" s="7">
        <v>2</v>
      </c>
      <c r="B70" s="8" t="s">
        <v>5</v>
      </c>
      <c r="C70" s="2">
        <v>477</v>
      </c>
      <c r="D70" s="2">
        <v>547</v>
      </c>
      <c r="E70" s="2">
        <v>600</v>
      </c>
      <c r="F70" s="2">
        <v>565</v>
      </c>
      <c r="G70" s="2">
        <v>610</v>
      </c>
      <c r="H70" s="2">
        <v>594</v>
      </c>
      <c r="I70" s="2">
        <v>456</v>
      </c>
      <c r="J70" s="2">
        <v>601</v>
      </c>
      <c r="K70" s="2">
        <v>574</v>
      </c>
      <c r="L70" s="2">
        <v>590</v>
      </c>
      <c r="M70" s="2">
        <v>640</v>
      </c>
      <c r="N70" s="2">
        <v>785</v>
      </c>
      <c r="O70" s="4">
        <f t="shared" si="6"/>
        <v>7039</v>
      </c>
    </row>
    <row r="71" spans="1:15" ht="30" customHeight="1" x14ac:dyDescent="0.25">
      <c r="A71" s="7">
        <v>3</v>
      </c>
      <c r="B71" s="8" t="s">
        <v>2</v>
      </c>
      <c r="C71" s="2">
        <v>426</v>
      </c>
      <c r="D71" s="2">
        <v>413</v>
      </c>
      <c r="E71" s="2">
        <v>406</v>
      </c>
      <c r="F71" s="2">
        <v>363</v>
      </c>
      <c r="G71" s="2">
        <v>376</v>
      </c>
      <c r="H71" s="2">
        <v>375</v>
      </c>
      <c r="I71" s="2">
        <v>254</v>
      </c>
      <c r="J71" s="2">
        <v>341</v>
      </c>
      <c r="K71" s="2">
        <v>318</v>
      </c>
      <c r="L71" s="2">
        <v>327</v>
      </c>
      <c r="M71" s="2">
        <v>327</v>
      </c>
      <c r="N71" s="2">
        <v>395</v>
      </c>
      <c r="O71" s="4">
        <f t="shared" si="6"/>
        <v>4321</v>
      </c>
    </row>
    <row r="72" spans="1:15" ht="30" customHeight="1" x14ac:dyDescent="0.25">
      <c r="A72" s="7">
        <v>4</v>
      </c>
      <c r="B72" s="8" t="s">
        <v>10</v>
      </c>
      <c r="C72" s="2">
        <v>217</v>
      </c>
      <c r="D72" s="2">
        <v>222</v>
      </c>
      <c r="E72" s="2">
        <v>241</v>
      </c>
      <c r="F72" s="2">
        <v>245</v>
      </c>
      <c r="G72" s="2">
        <v>292</v>
      </c>
      <c r="H72" s="2">
        <v>299</v>
      </c>
      <c r="I72" s="2">
        <v>200</v>
      </c>
      <c r="J72" s="2">
        <v>280</v>
      </c>
      <c r="K72" s="2">
        <v>236</v>
      </c>
      <c r="L72" s="2">
        <v>199</v>
      </c>
      <c r="M72" s="2">
        <v>195</v>
      </c>
      <c r="N72" s="2">
        <v>213</v>
      </c>
      <c r="O72" s="4">
        <f t="shared" si="6"/>
        <v>2839</v>
      </c>
    </row>
    <row r="73" spans="1:15" ht="30" customHeight="1" x14ac:dyDescent="0.25">
      <c r="A73" s="7">
        <v>5</v>
      </c>
      <c r="B73" s="8" t="s">
        <v>11</v>
      </c>
      <c r="C73" s="2">
        <v>260</v>
      </c>
      <c r="D73" s="2">
        <v>276</v>
      </c>
      <c r="E73" s="2">
        <v>298</v>
      </c>
      <c r="F73" s="2">
        <v>305</v>
      </c>
      <c r="G73" s="2">
        <v>356</v>
      </c>
      <c r="H73" s="2">
        <v>355</v>
      </c>
      <c r="I73" s="2">
        <v>244</v>
      </c>
      <c r="J73" s="2">
        <v>299</v>
      </c>
      <c r="K73" s="2">
        <v>305</v>
      </c>
      <c r="L73" s="2">
        <v>248</v>
      </c>
      <c r="M73" s="2">
        <v>285</v>
      </c>
      <c r="N73" s="2">
        <v>364</v>
      </c>
      <c r="O73" s="4">
        <f t="shared" si="6"/>
        <v>3595</v>
      </c>
    </row>
    <row r="74" spans="1:15" ht="30" customHeight="1" x14ac:dyDescent="0.25">
      <c r="A74" s="7">
        <v>6</v>
      </c>
      <c r="B74" s="8" t="s">
        <v>3</v>
      </c>
      <c r="C74" s="2">
        <v>238</v>
      </c>
      <c r="D74" s="2">
        <v>233</v>
      </c>
      <c r="E74" s="2">
        <v>254</v>
      </c>
      <c r="F74" s="2">
        <v>256</v>
      </c>
      <c r="G74" s="2">
        <v>282</v>
      </c>
      <c r="H74" s="2">
        <v>274</v>
      </c>
      <c r="I74" s="2">
        <v>193</v>
      </c>
      <c r="J74" s="2">
        <v>265</v>
      </c>
      <c r="K74" s="2">
        <v>254</v>
      </c>
      <c r="L74" s="2">
        <v>242</v>
      </c>
      <c r="M74" s="2">
        <v>278</v>
      </c>
      <c r="N74" s="2">
        <v>361</v>
      </c>
      <c r="O74" s="4">
        <f t="shared" si="6"/>
        <v>3130</v>
      </c>
    </row>
    <row r="75" spans="1:15" ht="30" customHeight="1" x14ac:dyDescent="0.25">
      <c r="A75" s="7">
        <v>7</v>
      </c>
      <c r="B75" s="8" t="s">
        <v>4</v>
      </c>
      <c r="C75" s="2">
        <v>347</v>
      </c>
      <c r="D75" s="2">
        <v>318</v>
      </c>
      <c r="E75" s="2">
        <v>324</v>
      </c>
      <c r="F75" s="2">
        <v>326</v>
      </c>
      <c r="G75" s="2">
        <v>362</v>
      </c>
      <c r="H75" s="2">
        <v>356</v>
      </c>
      <c r="I75" s="2">
        <v>398</v>
      </c>
      <c r="J75" s="2">
        <v>451</v>
      </c>
      <c r="K75" s="2">
        <v>402</v>
      </c>
      <c r="L75" s="2">
        <v>344</v>
      </c>
      <c r="M75" s="2">
        <v>340</v>
      </c>
      <c r="N75" s="2">
        <v>521</v>
      </c>
      <c r="O75" s="4">
        <f t="shared" si="6"/>
        <v>4489</v>
      </c>
    </row>
    <row r="76" spans="1:15" ht="30" customHeight="1" x14ac:dyDescent="0.25">
      <c r="A76" s="7">
        <v>8</v>
      </c>
      <c r="B76" s="8" t="s">
        <v>6</v>
      </c>
      <c r="C76" s="2">
        <v>206</v>
      </c>
      <c r="D76" s="2">
        <v>211</v>
      </c>
      <c r="E76" s="2">
        <v>220</v>
      </c>
      <c r="F76" s="2">
        <v>169</v>
      </c>
      <c r="G76" s="2">
        <v>190</v>
      </c>
      <c r="H76" s="2">
        <v>177</v>
      </c>
      <c r="I76" s="2">
        <v>126</v>
      </c>
      <c r="J76" s="2">
        <v>176</v>
      </c>
      <c r="K76" s="2">
        <v>161</v>
      </c>
      <c r="L76" s="2">
        <v>159</v>
      </c>
      <c r="M76" s="2">
        <v>183</v>
      </c>
      <c r="N76" s="2">
        <v>212</v>
      </c>
      <c r="O76" s="4">
        <f t="shared" si="6"/>
        <v>2190</v>
      </c>
    </row>
    <row r="77" spans="1:15" ht="30" customHeight="1" x14ac:dyDescent="0.25">
      <c r="A77" s="9">
        <v>9</v>
      </c>
      <c r="B77" s="8" t="s">
        <v>7</v>
      </c>
      <c r="C77" s="2">
        <v>52</v>
      </c>
      <c r="D77" s="2">
        <v>56</v>
      </c>
      <c r="E77" s="2">
        <v>61</v>
      </c>
      <c r="F77" s="2">
        <v>52</v>
      </c>
      <c r="G77" s="2">
        <v>50</v>
      </c>
      <c r="H77" s="2">
        <v>52</v>
      </c>
      <c r="I77" s="2">
        <v>60</v>
      </c>
      <c r="J77" s="2">
        <v>49</v>
      </c>
      <c r="K77" s="2">
        <v>51</v>
      </c>
      <c r="L77" s="2">
        <v>48</v>
      </c>
      <c r="M77" s="2">
        <v>54</v>
      </c>
      <c r="N77" s="2">
        <v>52</v>
      </c>
      <c r="O77" s="4">
        <f t="shared" si="6"/>
        <v>637</v>
      </c>
    </row>
    <row r="78" spans="1:15" ht="25.15" customHeight="1" x14ac:dyDescent="0.25">
      <c r="A78" s="11" t="s">
        <v>25</v>
      </c>
      <c r="B78" s="11"/>
      <c r="C78" s="5">
        <f>SUM(C69:C77)</f>
        <v>3036</v>
      </c>
      <c r="D78" s="5">
        <f t="shared" ref="D78:N78" si="7">SUM(D69:D77)</f>
        <v>3080</v>
      </c>
      <c r="E78" s="5">
        <f t="shared" si="7"/>
        <v>3257</v>
      </c>
      <c r="F78" s="5">
        <f t="shared" si="7"/>
        <v>3101</v>
      </c>
      <c r="G78" s="5">
        <f t="shared" si="7"/>
        <v>3415</v>
      </c>
      <c r="H78" s="5">
        <f t="shared" si="7"/>
        <v>3384</v>
      </c>
      <c r="I78" s="5">
        <f t="shared" si="7"/>
        <v>2615</v>
      </c>
      <c r="J78" s="5">
        <f t="shared" si="7"/>
        <v>3390</v>
      </c>
      <c r="K78" s="5">
        <f t="shared" si="7"/>
        <v>3185</v>
      </c>
      <c r="L78" s="5">
        <f t="shared" si="7"/>
        <v>3018</v>
      </c>
      <c r="M78" s="5">
        <f t="shared" si="7"/>
        <v>3235</v>
      </c>
      <c r="N78" s="5">
        <f t="shared" si="7"/>
        <v>4022</v>
      </c>
      <c r="O78" s="10">
        <f t="shared" si="6"/>
        <v>38738</v>
      </c>
    </row>
    <row r="79" spans="1:15" ht="82.15" customHeight="1" x14ac:dyDescent="0.25"/>
    <row r="80" spans="1:15" ht="22.9" customHeight="1" x14ac:dyDescent="0.25"/>
  </sheetData>
  <mergeCells count="27">
    <mergeCell ref="A19:B19"/>
    <mergeCell ref="A20:O20"/>
    <mergeCell ref="A1:O5"/>
    <mergeCell ref="A6:O6"/>
    <mergeCell ref="A7:A8"/>
    <mergeCell ref="B7:B8"/>
    <mergeCell ref="C7:O7"/>
    <mergeCell ref="A39:B39"/>
    <mergeCell ref="A40:O40"/>
    <mergeCell ref="A60:O60"/>
    <mergeCell ref="A21:O25"/>
    <mergeCell ref="A26:O26"/>
    <mergeCell ref="A27:A28"/>
    <mergeCell ref="B27:B28"/>
    <mergeCell ref="C27:O27"/>
    <mergeCell ref="A59:B59"/>
    <mergeCell ref="A78:B78"/>
    <mergeCell ref="A41:O45"/>
    <mergeCell ref="A46:O46"/>
    <mergeCell ref="A47:A48"/>
    <mergeCell ref="B47:B48"/>
    <mergeCell ref="C47:O47"/>
    <mergeCell ref="A61:O65"/>
    <mergeCell ref="A66:O66"/>
    <mergeCell ref="C67:O67"/>
    <mergeCell ref="B67:B68"/>
    <mergeCell ref="A67:A68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Kamlesh</dc:creator>
  <cp:lastModifiedBy>Arun Upadhay</cp:lastModifiedBy>
  <cp:lastPrinted>2025-08-06T10:25:05Z</cp:lastPrinted>
  <dcterms:created xsi:type="dcterms:W3CDTF">2022-04-06T10:03:50Z</dcterms:created>
  <dcterms:modified xsi:type="dcterms:W3CDTF">2026-06-13T07:06:02Z</dcterms:modified>
</cp:coreProperties>
</file>